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336" windowWidth="22116" windowHeight="5856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Tabelle1!$B$42:$E$42</definedName>
    <definedName name="_xlnm.Print_Area" localSheetId="0">Tabelle1!$A$1:$E$38</definedName>
  </definedNames>
  <calcPr calcId="145621"/>
</workbook>
</file>

<file path=xl/calcChain.xml><?xml version="1.0" encoding="utf-8"?>
<calcChain xmlns="http://schemas.openxmlformats.org/spreadsheetml/2006/main">
  <c r="E34" i="1" l="1"/>
  <c r="E35" i="1"/>
  <c r="E36" i="1"/>
  <c r="E37" i="1"/>
  <c r="E38" i="1"/>
  <c r="E27" i="1"/>
  <c r="E28" i="1"/>
  <c r="E29" i="1"/>
  <c r="E30" i="1"/>
  <c r="E31" i="1"/>
  <c r="E32" i="1"/>
  <c r="E20" i="1"/>
  <c r="E21" i="1"/>
  <c r="E22" i="1"/>
  <c r="E23" i="1"/>
  <c r="E24" i="1"/>
  <c r="E25" i="1"/>
  <c r="E14" i="1"/>
  <c r="E15" i="1"/>
  <c r="E16" i="1"/>
  <c r="E17" i="1"/>
  <c r="E18" i="1"/>
  <c r="E13" i="1"/>
  <c r="E33" i="1"/>
  <c r="E26" i="1" l="1"/>
  <c r="E19" i="1"/>
  <c r="E11" i="1" l="1"/>
</calcChain>
</file>

<file path=xl/sharedStrings.xml><?xml version="1.0" encoding="utf-8"?>
<sst xmlns="http://schemas.openxmlformats.org/spreadsheetml/2006/main" count="65" uniqueCount="43">
  <si>
    <t>Vollzeitäquivalent</t>
  </si>
  <si>
    <t>Antragsteller</t>
  </si>
  <si>
    <t>Erstellungsdatum</t>
  </si>
  <si>
    <t>Position</t>
  </si>
  <si>
    <t>Arbeitshilfe zur Berechnung der Anzahl der vollzeitäquivalenten Mitarbeiter</t>
  </si>
  <si>
    <t>bis 20 h / Woche</t>
  </si>
  <si>
    <t>bis 30 h / Woche</t>
  </si>
  <si>
    <t>mehr als 30 h / Woche</t>
  </si>
  <si>
    <t>Mini-Jobber bis 450 Euro</t>
  </si>
  <si>
    <t>Vollzeitäquivalente Mitarbeiter</t>
  </si>
  <si>
    <t>gültig für</t>
  </si>
  <si>
    <t>Niedersachsen</t>
  </si>
  <si>
    <t>Unternehmen mit bis zu 10 Beschäftigten rechnen die Auszubildenden voll an.</t>
  </si>
  <si>
    <t>Auszubildende müssen nicht mitgezählt werden.</t>
  </si>
  <si>
    <t>Bremen/Bremerhaven</t>
  </si>
  <si>
    <t>Auszubildende zählen pro Person als 1 Vollzeitäquivalent.</t>
  </si>
  <si>
    <t>Hessen</t>
  </si>
  <si>
    <t>Auszubildende werden nur mitgezählt, solange die Förderobergrenze nicht überschritten wird.</t>
  </si>
  <si>
    <t>NRW</t>
  </si>
  <si>
    <t xml:space="preserve">Auszubildende können, müssen aber nicht eingerechnet werden. </t>
  </si>
  <si>
    <t>Rheinland-Pfalz</t>
  </si>
  <si>
    <t>Auszubildende bleiben unberücksichtigt.</t>
  </si>
  <si>
    <t>Saarland</t>
  </si>
  <si>
    <t>Auszubildende sind nicht zu berücksichtigen.</t>
  </si>
  <si>
    <t>Alle anderen Bundesländer haben sich zur Anrechnung der Auszubildenden nicht explizit geäußert.</t>
  </si>
  <si>
    <t>Die Arbeitshilfe ist nicht für Antragsteller in Hamburg geeignet.</t>
  </si>
  <si>
    <t>Deswegen sollten Sie in die obige Aufstellung wie normale Arbeitnehmer aufgenommen werden.</t>
  </si>
  <si>
    <t>Auch die Tätigkeit des Betriebsinhabers / der Betriebsinhaber ist entsprechend der Wochenarbeitszeit zu berücksichtigen.</t>
  </si>
  <si>
    <t>Berücksichtigung von Azubis:</t>
  </si>
  <si>
    <r>
      <t xml:space="preserve">Anzahl der Mitarbeiter
</t>
    </r>
    <r>
      <rPr>
        <sz val="8"/>
        <color theme="1"/>
        <rFont val="Calibri"/>
        <family val="2"/>
        <scheme val="minor"/>
      </rPr>
      <t>mit identischer Arbeitszeit an Monaten</t>
    </r>
  </si>
  <si>
    <r>
      <t xml:space="preserve">Wöchentliche Arbeitsstunden 
</t>
    </r>
    <r>
      <rPr>
        <sz val="8"/>
        <color theme="1"/>
        <rFont val="Calibri"/>
        <family val="2"/>
        <scheme val="minor"/>
      </rPr>
      <t>gem. Arbeitsvertrag</t>
    </r>
  </si>
  <si>
    <t>Wir übernehmen keine Gewähr für die Richtigkeit der Angaben und der ermittelten Werte.</t>
  </si>
  <si>
    <r>
      <t xml:space="preserve">Monate p.a. tätig
</t>
    </r>
    <r>
      <rPr>
        <sz val="8"/>
        <color theme="1"/>
        <rFont val="Calibri"/>
        <family val="2"/>
        <scheme val="minor"/>
      </rPr>
      <t>gem. Arbeitsvertrag
siehe Hinweis Nr. 1)</t>
    </r>
  </si>
  <si>
    <t>Hinweis Nr. 1)</t>
  </si>
  <si>
    <t>Bitte achten Sie darauf, zu welchem Zeitpunkt die Anzahl der Mitarbeiter erfasst werden soll.</t>
  </si>
  <si>
    <t>Dies ist von Bundesland zu Bundesland verschieden, häufig ist es der 31.12.2019 oder der 11.03.2020.</t>
  </si>
  <si>
    <t>Beispiel: Tragen Sie für Saisonarbeitskräfte, welche Sie unter normalen Umständen von Anfang März bis Ende Oktober beschäftigt hätten, eine 8 ein.</t>
  </si>
  <si>
    <t>allgemeiner Hinweis</t>
  </si>
  <si>
    <t>Auszubildende müssen berücksichtigt werden.</t>
  </si>
  <si>
    <t>Thüringen</t>
  </si>
  <si>
    <t>Version 1.3</t>
  </si>
  <si>
    <t>vom 02.04.2020</t>
  </si>
  <si>
    <t>Baden-Württemberg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</si>
</sst>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textRotation="90"/>
    </xf>
    <xf numFmtId="0" fontId="1" fillId="0" borderId="2" xfId="0" applyFont="1" applyBorder="1" applyAlignment="1">
      <alignment vertical="top" wrapText="1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right"/>
    </xf>
    <xf numFmtId="0" fontId="0" fillId="5" borderId="0" xfId="0" applyFill="1"/>
    <xf numFmtId="0" fontId="0" fillId="5" borderId="0" xfId="0" applyFill="1" applyBorder="1" applyAlignment="1">
      <alignment horizontal="right"/>
    </xf>
    <xf numFmtId="0" fontId="0" fillId="6" borderId="0" xfId="0" applyFill="1"/>
    <xf numFmtId="0" fontId="3" fillId="0" borderId="0" xfId="0" applyFont="1"/>
    <xf numFmtId="0" fontId="0" fillId="0" borderId="0" xfId="0" applyProtection="1">
      <protection locked="0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Protection="1">
      <protection locked="0"/>
    </xf>
    <xf numFmtId="0" fontId="0" fillId="0" borderId="0" xfId="0" applyFill="1"/>
    <xf numFmtId="0" fontId="0" fillId="0" borderId="4" xfId="0" applyBorder="1"/>
    <xf numFmtId="0" fontId="0" fillId="0" borderId="4" xfId="0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320040</xdr:colOff>
      <xdr:row>3</xdr:row>
      <xdr:rowOff>154941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893820" cy="703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53"/>
  <sheetViews>
    <sheetView tabSelected="1" topLeftCell="A4" workbookViewId="0">
      <selection activeCell="D45" sqref="D45"/>
    </sheetView>
  </sheetViews>
  <sheetFormatPr baseColWidth="10" defaultRowHeight="14.4" x14ac:dyDescent="0.3"/>
  <cols>
    <col min="1" max="1" width="3.88671875" customWidth="1"/>
    <col min="2" max="2" width="28.33203125" customWidth="1"/>
    <col min="3" max="3" width="20" customWidth="1"/>
    <col min="4" max="4" width="39.6640625" customWidth="1"/>
    <col min="5" max="5" width="21.109375" customWidth="1"/>
    <col min="7" max="7" width="12.33203125" bestFit="1" customWidth="1"/>
  </cols>
  <sheetData>
    <row r="5" spans="1:12" x14ac:dyDescent="0.3">
      <c r="B5" t="s">
        <v>25</v>
      </c>
    </row>
    <row r="6" spans="1:12" x14ac:dyDescent="0.3">
      <c r="B6" t="s">
        <v>31</v>
      </c>
    </row>
    <row r="7" spans="1:12" x14ac:dyDescent="0.3">
      <c r="B7" t="s">
        <v>40</v>
      </c>
    </row>
    <row r="8" spans="1:12" x14ac:dyDescent="0.3">
      <c r="B8" t="s">
        <v>41</v>
      </c>
      <c r="D8" t="s">
        <v>1</v>
      </c>
      <c r="E8" s="16"/>
    </row>
    <row r="9" spans="1:12" x14ac:dyDescent="0.3">
      <c r="D9" t="s">
        <v>2</v>
      </c>
      <c r="E9" s="16"/>
    </row>
    <row r="10" spans="1:12" ht="23.4" x14ac:dyDescent="0.45">
      <c r="B10" s="15" t="s">
        <v>4</v>
      </c>
    </row>
    <row r="11" spans="1:12" x14ac:dyDescent="0.3">
      <c r="D11" s="14" t="s">
        <v>9</v>
      </c>
      <c r="E11" s="14">
        <f>SUM(E13:E38)</f>
        <v>0</v>
      </c>
    </row>
    <row r="12" spans="1:12" ht="42" customHeight="1" x14ac:dyDescent="0.3">
      <c r="A12" s="4" t="s">
        <v>3</v>
      </c>
      <c r="B12" s="5" t="s">
        <v>29</v>
      </c>
      <c r="C12" s="1" t="s">
        <v>32</v>
      </c>
      <c r="D12" s="2" t="s">
        <v>30</v>
      </c>
      <c r="E12" s="3" t="s">
        <v>0</v>
      </c>
    </row>
    <row r="13" spans="1:12" x14ac:dyDescent="0.3">
      <c r="A13" s="28">
        <v>1</v>
      </c>
      <c r="B13" s="24"/>
      <c r="C13" s="24"/>
      <c r="D13" s="7" t="s">
        <v>5</v>
      </c>
      <c r="E13" s="6">
        <f>B13*20/40/12*C13</f>
        <v>0</v>
      </c>
      <c r="G13" s="35" t="s">
        <v>37</v>
      </c>
      <c r="H13" s="33" t="s">
        <v>34</v>
      </c>
      <c r="I13" s="33"/>
      <c r="J13" s="33"/>
      <c r="K13" s="33"/>
      <c r="L13" s="33"/>
    </row>
    <row r="14" spans="1:12" x14ac:dyDescent="0.3">
      <c r="A14" s="29"/>
      <c r="B14" s="24"/>
      <c r="C14" s="24"/>
      <c r="D14" s="7" t="s">
        <v>5</v>
      </c>
      <c r="E14" s="6">
        <f t="shared" ref="E14:E18" si="0">B14*20/40/12*C14</f>
        <v>0</v>
      </c>
      <c r="G14" s="35"/>
      <c r="H14" s="33"/>
      <c r="I14" s="33"/>
      <c r="J14" s="33"/>
      <c r="K14" s="33"/>
      <c r="L14" s="33"/>
    </row>
    <row r="15" spans="1:12" x14ac:dyDescent="0.3">
      <c r="A15" s="29"/>
      <c r="B15" s="24"/>
      <c r="C15" s="24"/>
      <c r="D15" s="7" t="s">
        <v>5</v>
      </c>
      <c r="E15" s="6">
        <f t="shared" si="0"/>
        <v>0</v>
      </c>
      <c r="G15" s="35"/>
      <c r="H15" s="33" t="s">
        <v>35</v>
      </c>
      <c r="I15" s="33"/>
      <c r="J15" s="33"/>
      <c r="K15" s="33"/>
      <c r="L15" s="33"/>
    </row>
    <row r="16" spans="1:12" x14ac:dyDescent="0.3">
      <c r="A16" s="29"/>
      <c r="B16" s="24"/>
      <c r="C16" s="24"/>
      <c r="D16" s="7" t="s">
        <v>5</v>
      </c>
      <c r="E16" s="6">
        <f t="shared" si="0"/>
        <v>0</v>
      </c>
      <c r="G16" s="35"/>
      <c r="H16" s="33"/>
      <c r="I16" s="33"/>
      <c r="J16" s="33"/>
      <c r="K16" s="33"/>
      <c r="L16" s="33"/>
    </row>
    <row r="17" spans="1:12" x14ac:dyDescent="0.3">
      <c r="A17" s="29"/>
      <c r="B17" s="24"/>
      <c r="C17" s="24"/>
      <c r="D17" s="7" t="s">
        <v>5</v>
      </c>
      <c r="E17" s="6">
        <f t="shared" si="0"/>
        <v>0</v>
      </c>
      <c r="G17" s="34" t="s">
        <v>33</v>
      </c>
      <c r="H17" s="33" t="s">
        <v>36</v>
      </c>
      <c r="I17" s="33"/>
      <c r="J17" s="33"/>
      <c r="K17" s="33"/>
      <c r="L17" s="33"/>
    </row>
    <row r="18" spans="1:12" x14ac:dyDescent="0.3">
      <c r="A18" s="29"/>
      <c r="B18" s="24"/>
      <c r="C18" s="24"/>
      <c r="D18" s="7" t="s">
        <v>5</v>
      </c>
      <c r="E18" s="6">
        <f t="shared" si="0"/>
        <v>0</v>
      </c>
      <c r="G18" s="34"/>
      <c r="H18" s="33"/>
      <c r="I18" s="33"/>
      <c r="J18" s="33"/>
      <c r="K18" s="33"/>
      <c r="L18" s="33"/>
    </row>
    <row r="19" spans="1:12" x14ac:dyDescent="0.3">
      <c r="A19" s="30">
        <v>2</v>
      </c>
      <c r="B19" s="25"/>
      <c r="C19" s="25"/>
      <c r="D19" s="9" t="s">
        <v>6</v>
      </c>
      <c r="E19" s="8">
        <f>B19*30/40/12*C19</f>
        <v>0</v>
      </c>
      <c r="G19" s="34"/>
      <c r="H19" s="33"/>
      <c r="I19" s="33"/>
      <c r="J19" s="33"/>
      <c r="K19" s="33"/>
      <c r="L19" s="33"/>
    </row>
    <row r="20" spans="1:12" x14ac:dyDescent="0.3">
      <c r="A20" s="30"/>
      <c r="B20" s="25"/>
      <c r="C20" s="25"/>
      <c r="D20" s="9" t="s">
        <v>6</v>
      </c>
      <c r="E20" s="8">
        <f t="shared" ref="E20:E25" si="1">B20*30/40/12*C20</f>
        <v>0</v>
      </c>
    </row>
    <row r="21" spans="1:12" x14ac:dyDescent="0.3">
      <c r="A21" s="30"/>
      <c r="B21" s="25"/>
      <c r="C21" s="25"/>
      <c r="D21" s="9" t="s">
        <v>6</v>
      </c>
      <c r="E21" s="8">
        <f t="shared" si="1"/>
        <v>0</v>
      </c>
    </row>
    <row r="22" spans="1:12" x14ac:dyDescent="0.3">
      <c r="A22" s="30"/>
      <c r="B22" s="25"/>
      <c r="C22" s="25"/>
      <c r="D22" s="9" t="s">
        <v>6</v>
      </c>
      <c r="E22" s="8">
        <f t="shared" si="1"/>
        <v>0</v>
      </c>
    </row>
    <row r="23" spans="1:12" x14ac:dyDescent="0.3">
      <c r="A23" s="30"/>
      <c r="B23" s="25"/>
      <c r="C23" s="25"/>
      <c r="D23" s="9" t="s">
        <v>6</v>
      </c>
      <c r="E23" s="8">
        <f t="shared" si="1"/>
        <v>0</v>
      </c>
    </row>
    <row r="24" spans="1:12" x14ac:dyDescent="0.3">
      <c r="A24" s="30"/>
      <c r="B24" s="25"/>
      <c r="C24" s="25"/>
      <c r="D24" s="9" t="s">
        <v>6</v>
      </c>
      <c r="E24" s="8">
        <f t="shared" si="1"/>
        <v>0</v>
      </c>
    </row>
    <row r="25" spans="1:12" x14ac:dyDescent="0.3">
      <c r="A25" s="30"/>
      <c r="B25" s="25"/>
      <c r="C25" s="25"/>
      <c r="D25" s="9" t="s">
        <v>6</v>
      </c>
      <c r="E25" s="8">
        <f t="shared" si="1"/>
        <v>0</v>
      </c>
    </row>
    <row r="26" spans="1:12" x14ac:dyDescent="0.3">
      <c r="A26" s="31">
        <v>3</v>
      </c>
      <c r="B26" s="26"/>
      <c r="C26" s="26"/>
      <c r="D26" s="11" t="s">
        <v>7</v>
      </c>
      <c r="E26" s="10">
        <f>B26*40/40/12*C26</f>
        <v>0</v>
      </c>
    </row>
    <row r="27" spans="1:12" x14ac:dyDescent="0.3">
      <c r="A27" s="31"/>
      <c r="B27" s="26"/>
      <c r="C27" s="26"/>
      <c r="D27" s="11" t="s">
        <v>7</v>
      </c>
      <c r="E27" s="10">
        <f t="shared" ref="E27:E32" si="2">B27*40/40/12*C27</f>
        <v>0</v>
      </c>
    </row>
    <row r="28" spans="1:12" x14ac:dyDescent="0.3">
      <c r="A28" s="31"/>
      <c r="B28" s="26"/>
      <c r="C28" s="26"/>
      <c r="D28" s="11" t="s">
        <v>7</v>
      </c>
      <c r="E28" s="10">
        <f t="shared" si="2"/>
        <v>0</v>
      </c>
    </row>
    <row r="29" spans="1:12" x14ac:dyDescent="0.3">
      <c r="A29" s="31"/>
      <c r="B29" s="26"/>
      <c r="C29" s="26"/>
      <c r="D29" s="11" t="s">
        <v>7</v>
      </c>
      <c r="E29" s="10">
        <f t="shared" si="2"/>
        <v>0</v>
      </c>
    </row>
    <row r="30" spans="1:12" x14ac:dyDescent="0.3">
      <c r="A30" s="31"/>
      <c r="B30" s="26"/>
      <c r="C30" s="26"/>
      <c r="D30" s="11" t="s">
        <v>7</v>
      </c>
      <c r="E30" s="10">
        <f t="shared" si="2"/>
        <v>0</v>
      </c>
    </row>
    <row r="31" spans="1:12" x14ac:dyDescent="0.3">
      <c r="A31" s="31"/>
      <c r="B31" s="26"/>
      <c r="C31" s="26"/>
      <c r="D31" s="11" t="s">
        <v>7</v>
      </c>
      <c r="E31" s="10">
        <f t="shared" si="2"/>
        <v>0</v>
      </c>
    </row>
    <row r="32" spans="1:12" x14ac:dyDescent="0.3">
      <c r="A32" s="31"/>
      <c r="B32" s="26"/>
      <c r="C32" s="26"/>
      <c r="D32" s="11" t="s">
        <v>7</v>
      </c>
      <c r="E32" s="10">
        <f t="shared" si="2"/>
        <v>0</v>
      </c>
    </row>
    <row r="33" spans="1:5" x14ac:dyDescent="0.3">
      <c r="A33" s="32">
        <v>4</v>
      </c>
      <c r="B33" s="27"/>
      <c r="C33" s="27"/>
      <c r="D33" s="13" t="s">
        <v>8</v>
      </c>
      <c r="E33" s="12">
        <f>B33/12*C33*0.3</f>
        <v>0</v>
      </c>
    </row>
    <row r="34" spans="1:5" x14ac:dyDescent="0.3">
      <c r="A34" s="32"/>
      <c r="B34" s="27"/>
      <c r="C34" s="27"/>
      <c r="D34" s="13" t="s">
        <v>8</v>
      </c>
      <c r="E34" s="12">
        <f t="shared" ref="E34:E38" si="3">B34/12*C34*0.3</f>
        <v>0</v>
      </c>
    </row>
    <row r="35" spans="1:5" x14ac:dyDescent="0.3">
      <c r="A35" s="32"/>
      <c r="B35" s="27"/>
      <c r="C35" s="27"/>
      <c r="D35" s="13" t="s">
        <v>8</v>
      </c>
      <c r="E35" s="12">
        <f t="shared" si="3"/>
        <v>0</v>
      </c>
    </row>
    <row r="36" spans="1:5" x14ac:dyDescent="0.3">
      <c r="A36" s="32"/>
      <c r="B36" s="27"/>
      <c r="C36" s="27"/>
      <c r="D36" s="13" t="s">
        <v>8</v>
      </c>
      <c r="E36" s="12">
        <f t="shared" si="3"/>
        <v>0</v>
      </c>
    </row>
    <row r="37" spans="1:5" x14ac:dyDescent="0.3">
      <c r="A37" s="32"/>
      <c r="B37" s="27"/>
      <c r="C37" s="27"/>
      <c r="D37" s="13" t="s">
        <v>8</v>
      </c>
      <c r="E37" s="12">
        <f t="shared" si="3"/>
        <v>0</v>
      </c>
    </row>
    <row r="38" spans="1:5" x14ac:dyDescent="0.3">
      <c r="A38" s="32"/>
      <c r="B38" s="27"/>
      <c r="C38" s="27"/>
      <c r="D38" s="13" t="s">
        <v>8</v>
      </c>
      <c r="E38" s="12">
        <f t="shared" si="3"/>
        <v>0</v>
      </c>
    </row>
    <row r="39" spans="1:5" x14ac:dyDescent="0.3">
      <c r="A39" s="19"/>
      <c r="B39" s="20"/>
      <c r="C39" s="20"/>
      <c r="D39" s="17"/>
      <c r="E39" s="21"/>
    </row>
    <row r="40" spans="1:5" x14ac:dyDescent="0.3">
      <c r="A40" s="19"/>
      <c r="B40" s="20" t="s">
        <v>27</v>
      </c>
      <c r="C40" s="20"/>
      <c r="D40" s="17"/>
      <c r="E40" s="21"/>
    </row>
    <row r="41" spans="1:5" x14ac:dyDescent="0.3">
      <c r="A41" s="19"/>
      <c r="B41" s="20"/>
      <c r="C41" s="20"/>
      <c r="D41" s="17"/>
      <c r="E41" s="21"/>
    </row>
    <row r="42" spans="1:5" x14ac:dyDescent="0.3">
      <c r="B42" s="22" t="s">
        <v>28</v>
      </c>
      <c r="C42" s="22"/>
      <c r="D42" s="22"/>
      <c r="E42" s="23" t="s">
        <v>10</v>
      </c>
    </row>
    <row r="43" spans="1:5" x14ac:dyDescent="0.3">
      <c r="B43" t="s">
        <v>12</v>
      </c>
      <c r="E43" s="18" t="s">
        <v>42</v>
      </c>
    </row>
    <row r="44" spans="1:5" x14ac:dyDescent="0.3">
      <c r="B44" t="s">
        <v>13</v>
      </c>
      <c r="E44" s="18" t="s">
        <v>14</v>
      </c>
    </row>
    <row r="45" spans="1:5" x14ac:dyDescent="0.3">
      <c r="B45" t="s">
        <v>15</v>
      </c>
      <c r="E45" s="18" t="s">
        <v>16</v>
      </c>
    </row>
    <row r="46" spans="1:5" x14ac:dyDescent="0.3">
      <c r="B46" t="s">
        <v>23</v>
      </c>
      <c r="E46" s="17" t="s">
        <v>11</v>
      </c>
    </row>
    <row r="47" spans="1:5" x14ac:dyDescent="0.3">
      <c r="B47" t="s">
        <v>17</v>
      </c>
      <c r="E47" s="18" t="s">
        <v>18</v>
      </c>
    </row>
    <row r="48" spans="1:5" x14ac:dyDescent="0.3">
      <c r="B48" t="s">
        <v>19</v>
      </c>
      <c r="E48" s="18" t="s">
        <v>20</v>
      </c>
    </row>
    <row r="49" spans="2:5" x14ac:dyDescent="0.3">
      <c r="B49" t="s">
        <v>21</v>
      </c>
      <c r="E49" s="18" t="s">
        <v>22</v>
      </c>
    </row>
    <row r="50" spans="2:5" x14ac:dyDescent="0.3">
      <c r="B50" t="s">
        <v>38</v>
      </c>
      <c r="E50" s="18" t="s">
        <v>39</v>
      </c>
    </row>
    <row r="52" spans="2:5" x14ac:dyDescent="0.3">
      <c r="B52" t="s">
        <v>24</v>
      </c>
    </row>
    <row r="53" spans="2:5" x14ac:dyDescent="0.3">
      <c r="B53" t="s">
        <v>26</v>
      </c>
    </row>
  </sheetData>
  <sheetProtection password="F769" sheet="1" objects="1" scenarios="1"/>
  <mergeCells count="9">
    <mergeCell ref="A13:A18"/>
    <mergeCell ref="A19:A25"/>
    <mergeCell ref="A26:A32"/>
    <mergeCell ref="A33:A38"/>
    <mergeCell ref="H13:L14"/>
    <mergeCell ref="H15:L16"/>
    <mergeCell ref="H17:L19"/>
    <mergeCell ref="G17:G19"/>
    <mergeCell ref="G13:G16"/>
  </mergeCells>
  <pageMargins left="0.70866141732283472" right="0.70866141732283472" top="0.78740157480314965" bottom="0.78740157480314965" header="0.31496062992125984" footer="0.31496062992125984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schneeflocke</dc:creator>
  <cp:lastModifiedBy>schneeflocke</cp:lastModifiedBy>
  <cp:lastPrinted>2020-03-31T14:57:00Z</cp:lastPrinted>
  <dcterms:created xsi:type="dcterms:W3CDTF">2020-03-31T14:07:32Z</dcterms:created>
  <dcterms:modified xsi:type="dcterms:W3CDTF">2020-04-02T06:43:03Z</dcterms:modified>
</cp:coreProperties>
</file>